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E:\作業中\内装連理事会20221104\"/>
    </mc:Choice>
  </mc:AlternateContent>
  <xr:revisionPtr revIDLastSave="0" documentId="13_ncr:1_{141E0F4D-32EA-4336-B20D-0BEC48BBD42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講習会実績" sheetId="116" r:id="rId1"/>
  </sheets>
  <definedNames>
    <definedName name="_xlnm.Print_Area" localSheetId="0">講習会実績!$A$3:$CQ$30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L6" i="116" l="1"/>
  <c r="CK6" i="116"/>
  <c r="CI6" i="116"/>
  <c r="CH6" i="116"/>
  <c r="CG6" i="116"/>
  <c r="CF6" i="116"/>
  <c r="CE6" i="116"/>
  <c r="CD6" i="116"/>
  <c r="CC6" i="116"/>
  <c r="CB6" i="116"/>
  <c r="CA6" i="116"/>
  <c r="BZ6" i="116"/>
  <c r="BY6" i="116"/>
  <c r="BX6" i="116"/>
  <c r="BW6" i="116"/>
  <c r="BV6" i="116"/>
  <c r="BU6" i="116"/>
  <c r="BT6" i="116"/>
  <c r="BS6" i="116"/>
  <c r="BR6" i="116"/>
  <c r="BQ6" i="116"/>
  <c r="BP6" i="116"/>
  <c r="BO6" i="116"/>
  <c r="BN6" i="116"/>
  <c r="BM6" i="116"/>
  <c r="BL6" i="116"/>
  <c r="BK6" i="116"/>
  <c r="BJ6" i="116"/>
  <c r="BI6" i="116"/>
  <c r="BH6" i="116"/>
  <c r="BG6" i="116"/>
  <c r="BF6" i="116"/>
  <c r="BE6" i="116"/>
  <c r="BD6" i="116"/>
  <c r="BC6" i="116"/>
  <c r="BB6" i="116"/>
  <c r="BA6" i="116"/>
  <c r="AZ6" i="116"/>
  <c r="AY6" i="116"/>
  <c r="AX6" i="116"/>
  <c r="AW6" i="116"/>
  <c r="AV6" i="116"/>
  <c r="AU6" i="116"/>
  <c r="AT6" i="116"/>
  <c r="AS6" i="116"/>
  <c r="AR6" i="116"/>
  <c r="AQ6" i="116"/>
  <c r="AP6" i="116"/>
  <c r="AO6" i="116"/>
  <c r="AN6" i="116"/>
  <c r="AM6" i="116"/>
  <c r="AL6" i="116"/>
  <c r="AK6" i="116"/>
  <c r="AJ6" i="116"/>
  <c r="AI6" i="116"/>
  <c r="AH6" i="116"/>
  <c r="AG6" i="116"/>
  <c r="AF6" i="116"/>
  <c r="AE6" i="116"/>
  <c r="AD6" i="116"/>
  <c r="AC6" i="116"/>
  <c r="AB6" i="116"/>
  <c r="AA6" i="116"/>
  <c r="Z6" i="116"/>
  <c r="Y6" i="116"/>
  <c r="X6" i="116"/>
  <c r="W6" i="116"/>
  <c r="V6" i="116"/>
  <c r="U6" i="116"/>
  <c r="T6" i="116"/>
  <c r="S6" i="116"/>
  <c r="R6" i="116"/>
  <c r="Q6" i="116"/>
  <c r="P6" i="116"/>
  <c r="O6" i="116"/>
  <c r="N6" i="116"/>
  <c r="M6" i="116"/>
  <c r="L6" i="116"/>
  <c r="K6" i="116"/>
  <c r="J6" i="116"/>
  <c r="I6" i="116"/>
  <c r="H6" i="116"/>
  <c r="G6" i="116"/>
  <c r="F6" i="116"/>
  <c r="E6" i="116"/>
  <c r="D6" i="116"/>
  <c r="C30" i="116"/>
  <c r="CP13" i="116"/>
  <c r="CP12" i="116"/>
  <c r="CP11" i="116"/>
  <c r="CP10" i="116"/>
  <c r="CP9" i="116"/>
  <c r="CP8" i="116"/>
  <c r="CP7" i="116"/>
  <c r="CO13" i="116"/>
  <c r="CN13" i="116"/>
  <c r="CM13" i="116"/>
  <c r="CL13" i="116"/>
  <c r="CK13" i="116"/>
  <c r="CJ13" i="116"/>
  <c r="CO12" i="116"/>
  <c r="CN12" i="116"/>
  <c r="CM12" i="116"/>
  <c r="CL12" i="116"/>
  <c r="CK12" i="116"/>
  <c r="CJ12" i="116"/>
  <c r="CO11" i="116"/>
  <c r="CN11" i="116"/>
  <c r="CM11" i="116"/>
  <c r="CL11" i="116"/>
  <c r="CK11" i="116"/>
  <c r="CJ11" i="116"/>
  <c r="CO10" i="116"/>
  <c r="CN10" i="116"/>
  <c r="CM10" i="116"/>
  <c r="CL10" i="116"/>
  <c r="CK10" i="116"/>
  <c r="CJ10" i="116"/>
  <c r="CO9" i="116"/>
  <c r="CN9" i="116"/>
  <c r="CM9" i="116"/>
  <c r="CL9" i="116"/>
  <c r="CK9" i="116"/>
  <c r="CJ9" i="116"/>
  <c r="CO8" i="116"/>
  <c r="CN8" i="116"/>
  <c r="CM8" i="116"/>
  <c r="CL8" i="116"/>
  <c r="CK8" i="116"/>
  <c r="CJ8" i="116"/>
  <c r="CO7" i="116"/>
  <c r="CO6" i="116" s="1"/>
  <c r="CN7" i="116"/>
  <c r="CN6" i="116" s="1"/>
  <c r="CM7" i="116"/>
  <c r="CM6" i="116" s="1"/>
  <c r="CL7" i="116"/>
  <c r="CK7" i="116"/>
  <c r="CJ7" i="116"/>
  <c r="CJ6" i="116" s="1"/>
  <c r="CP6" i="116" l="1"/>
</calcChain>
</file>

<file path=xl/sharedStrings.xml><?xml version="1.0" encoding="utf-8"?>
<sst xmlns="http://schemas.openxmlformats.org/spreadsheetml/2006/main" count="139" uniqueCount="44">
  <si>
    <t>４月</t>
    <rPh sb="1" eb="2">
      <t>ガツ</t>
    </rPh>
    <phoneticPr fontId="2"/>
  </si>
  <si>
    <t>６月</t>
    <rPh sb="1" eb="2">
      <t>ガツ</t>
    </rPh>
    <phoneticPr fontId="2"/>
  </si>
  <si>
    <t>防火壁装施工管理者講習会実績</t>
    <rPh sb="0" eb="2">
      <t>ボウカ</t>
    </rPh>
    <rPh sb="2" eb="3">
      <t>カベ</t>
    </rPh>
    <rPh sb="3" eb="4">
      <t>ソウ</t>
    </rPh>
    <rPh sb="4" eb="6">
      <t>セコウ</t>
    </rPh>
    <rPh sb="6" eb="8">
      <t>カンリ</t>
    </rPh>
    <rPh sb="8" eb="9">
      <t>シャ</t>
    </rPh>
    <rPh sb="9" eb="12">
      <t>コウシュウカイ</t>
    </rPh>
    <rPh sb="12" eb="14">
      <t>ジッセキ</t>
    </rPh>
    <phoneticPr fontId="2"/>
  </si>
  <si>
    <t>５月</t>
    <rPh sb="1" eb="2">
      <t>ガツ</t>
    </rPh>
    <phoneticPr fontId="2"/>
  </si>
  <si>
    <t>７月</t>
    <rPh sb="1" eb="2">
      <t>ガツ</t>
    </rPh>
    <phoneticPr fontId="2"/>
  </si>
  <si>
    <t>８月</t>
    <rPh sb="1" eb="2">
      <t>ガツ</t>
    </rPh>
    <phoneticPr fontId="2"/>
  </si>
  <si>
    <t>９月</t>
    <rPh sb="1" eb="2">
      <t>ガツ</t>
    </rPh>
    <phoneticPr fontId="2"/>
  </si>
  <si>
    <t>１０月</t>
    <rPh sb="2" eb="3">
      <t>ガツ</t>
    </rPh>
    <phoneticPr fontId="2"/>
  </si>
  <si>
    <t>１１月</t>
    <rPh sb="2" eb="3">
      <t>ガツ</t>
    </rPh>
    <phoneticPr fontId="2"/>
  </si>
  <si>
    <t>１２月</t>
    <rPh sb="2" eb="3">
      <t>ガツ</t>
    </rPh>
    <phoneticPr fontId="2"/>
  </si>
  <si>
    <t>１月</t>
    <rPh sb="1" eb="2">
      <t>ガツ</t>
    </rPh>
    <phoneticPr fontId="2"/>
  </si>
  <si>
    <t>２月</t>
    <rPh sb="1" eb="2">
      <t>ガツ</t>
    </rPh>
    <phoneticPr fontId="2"/>
  </si>
  <si>
    <t>３月</t>
    <rPh sb="1" eb="2">
      <t>ガツ</t>
    </rPh>
    <phoneticPr fontId="2"/>
  </si>
  <si>
    <t>２７年度</t>
    <rPh sb="2" eb="4">
      <t>ネンド</t>
    </rPh>
    <phoneticPr fontId="2"/>
  </si>
  <si>
    <t>２８年度</t>
    <rPh sb="2" eb="4">
      <t>ネンド</t>
    </rPh>
    <phoneticPr fontId="2"/>
  </si>
  <si>
    <t>２９年度</t>
    <rPh sb="2" eb="4">
      <t>ネンド</t>
    </rPh>
    <phoneticPr fontId="2"/>
  </si>
  <si>
    <t>３０年度</t>
    <rPh sb="2" eb="4">
      <t>ネンド</t>
    </rPh>
    <phoneticPr fontId="2"/>
  </si>
  <si>
    <t>令和元年度</t>
    <rPh sb="0" eb="2">
      <t>レイワ</t>
    </rPh>
    <rPh sb="2" eb="3">
      <t>ガン</t>
    </rPh>
    <rPh sb="3" eb="5">
      <t>ネンド</t>
    </rPh>
    <phoneticPr fontId="2"/>
  </si>
  <si>
    <t>令和２年度</t>
    <rPh sb="0" eb="2">
      <t>レイワ</t>
    </rPh>
    <rPh sb="3" eb="5">
      <t>ネンド</t>
    </rPh>
    <phoneticPr fontId="2"/>
  </si>
  <si>
    <t>合計</t>
    <rPh sb="0" eb="2">
      <t>ゴウケイ</t>
    </rPh>
    <phoneticPr fontId="2"/>
  </si>
  <si>
    <t>東京</t>
    <rPh sb="0" eb="2">
      <t>トウキョウ</t>
    </rPh>
    <phoneticPr fontId="2"/>
  </si>
  <si>
    <t>神奈川</t>
    <rPh sb="0" eb="3">
      <t>カナガワ</t>
    </rPh>
    <phoneticPr fontId="2"/>
  </si>
  <si>
    <t>埼玉</t>
    <rPh sb="0" eb="2">
      <t>サイタマ</t>
    </rPh>
    <phoneticPr fontId="2"/>
  </si>
  <si>
    <t>千葉</t>
    <rPh sb="0" eb="2">
      <t>チバ</t>
    </rPh>
    <phoneticPr fontId="2"/>
  </si>
  <si>
    <t>静岡</t>
    <rPh sb="0" eb="2">
      <t>シズオカ</t>
    </rPh>
    <phoneticPr fontId="2"/>
  </si>
  <si>
    <t>群馬</t>
    <rPh sb="0" eb="2">
      <t>グンマ</t>
    </rPh>
    <phoneticPr fontId="2"/>
  </si>
  <si>
    <t>茨城</t>
    <rPh sb="0" eb="2">
      <t>イバラギ</t>
    </rPh>
    <phoneticPr fontId="2"/>
  </si>
  <si>
    <t>平成２７年度</t>
    <rPh sb="0" eb="2">
      <t>ヘイセイ</t>
    </rPh>
    <rPh sb="4" eb="6">
      <t>ネンド</t>
    </rPh>
    <phoneticPr fontId="2"/>
  </si>
  <si>
    <t>平成２８年度</t>
    <rPh sb="0" eb="2">
      <t>ヘイセイ</t>
    </rPh>
    <rPh sb="4" eb="6">
      <t>ネンド</t>
    </rPh>
    <phoneticPr fontId="2"/>
  </si>
  <si>
    <t>平成２９年度</t>
    <rPh sb="0" eb="2">
      <t>ヘイセイ</t>
    </rPh>
    <rPh sb="4" eb="6">
      <t>ネンド</t>
    </rPh>
    <phoneticPr fontId="2"/>
  </si>
  <si>
    <t>平成３０年度</t>
    <rPh sb="0" eb="2">
      <t>ヘイセイ</t>
    </rPh>
    <rPh sb="4" eb="6">
      <t>ネンド</t>
    </rPh>
    <phoneticPr fontId="2"/>
  </si>
  <si>
    <t>令和３年度</t>
    <rPh sb="0" eb="2">
      <t>レイワ</t>
    </rPh>
    <rPh sb="3" eb="5">
      <t>ネンド</t>
    </rPh>
    <phoneticPr fontId="2"/>
  </si>
  <si>
    <t>茨城</t>
    <rPh sb="0" eb="2">
      <t>イバラキ</t>
    </rPh>
    <phoneticPr fontId="2"/>
  </si>
  <si>
    <t>栃木</t>
    <rPh sb="0" eb="2">
      <t>トチギ</t>
    </rPh>
    <phoneticPr fontId="2"/>
  </si>
  <si>
    <t>新潟</t>
    <rPh sb="0" eb="2">
      <t>ニイガタ</t>
    </rPh>
    <phoneticPr fontId="2"/>
  </si>
  <si>
    <t>山梨</t>
    <rPh sb="0" eb="2">
      <t>ヤマナシ</t>
    </rPh>
    <phoneticPr fontId="2"/>
  </si>
  <si>
    <t>長野</t>
    <rPh sb="0" eb="2">
      <t>ナガノ</t>
    </rPh>
    <phoneticPr fontId="2"/>
  </si>
  <si>
    <t>愛知</t>
    <rPh sb="0" eb="2">
      <t>アイチ</t>
    </rPh>
    <phoneticPr fontId="2"/>
  </si>
  <si>
    <t>人数</t>
    <rPh sb="0" eb="2">
      <t>ニンズウ</t>
    </rPh>
    <phoneticPr fontId="2"/>
  </si>
  <si>
    <t>都県</t>
    <rPh sb="0" eb="1">
      <t>ト</t>
    </rPh>
    <rPh sb="1" eb="2">
      <t>ケン</t>
    </rPh>
    <phoneticPr fontId="2"/>
  </si>
  <si>
    <t>東京内装材料協同組合　防火壁装施工管理者講習会実施回数</t>
    <rPh sb="0" eb="2">
      <t>トウキョウ</t>
    </rPh>
    <rPh sb="2" eb="10">
      <t>ナイソウザイリョウキョウドウクミアイ</t>
    </rPh>
    <rPh sb="11" eb="13">
      <t>ボウカ</t>
    </rPh>
    <rPh sb="13" eb="15">
      <t>ヘキソウ</t>
    </rPh>
    <rPh sb="15" eb="17">
      <t>セコウ</t>
    </rPh>
    <rPh sb="17" eb="20">
      <t>カンリシャ</t>
    </rPh>
    <rPh sb="20" eb="23">
      <t>コウシュウカイ</t>
    </rPh>
    <rPh sb="23" eb="25">
      <t>ジッシ</t>
    </rPh>
    <rPh sb="25" eb="27">
      <t>カイスウ</t>
    </rPh>
    <phoneticPr fontId="2"/>
  </si>
  <si>
    <t>（単位：回）</t>
    <rPh sb="1" eb="3">
      <t>タンイ</t>
    </rPh>
    <rPh sb="4" eb="5">
      <t>カイ</t>
    </rPh>
    <phoneticPr fontId="2"/>
  </si>
  <si>
    <t>都県別登録者数（R4.10.27現在）</t>
    <rPh sb="0" eb="2">
      <t>トケン</t>
    </rPh>
    <rPh sb="2" eb="3">
      <t>ベツ</t>
    </rPh>
    <rPh sb="3" eb="6">
      <t>トウロクシャ</t>
    </rPh>
    <rPh sb="6" eb="7">
      <t>スウ</t>
    </rPh>
    <rPh sb="16" eb="18">
      <t>ゲンザイ</t>
    </rPh>
    <phoneticPr fontId="2"/>
  </si>
  <si>
    <t>北海道</t>
    <rPh sb="0" eb="3">
      <t>ホッカイドウ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</si>
</sst>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/>
    <xf numFmtId="38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38" fontId="5" fillId="0" borderId="0" applyFont="0" applyFill="0" applyBorder="0" applyAlignment="0" applyProtection="0"/>
  </cellStyleXfs>
  <cellXfs count="78">
    <xf numFmtId="0" fontId="0" fillId="0" borderId="0" xfId="0">
      <alignment vertical="center"/>
    </xf>
    <xf numFmtId="3" fontId="0" fillId="0" borderId="0" xfId="1" applyNumberFormat="1" applyFont="1" applyFill="1">
      <alignment vertical="center"/>
    </xf>
    <xf numFmtId="3" fontId="4" fillId="0" borderId="0" xfId="1" applyNumberFormat="1" applyFont="1" applyFill="1">
      <alignment vertical="center"/>
    </xf>
    <xf numFmtId="3" fontId="0" fillId="0" borderId="0" xfId="1" applyNumberFormat="1" applyFont="1" applyFill="1" applyAlignment="1">
      <alignment horizontal="right" vertical="center"/>
    </xf>
    <xf numFmtId="3" fontId="0" fillId="0" borderId="1" xfId="1" applyNumberFormat="1" applyFont="1" applyFill="1" applyBorder="1">
      <alignment vertical="center"/>
    </xf>
    <xf numFmtId="3" fontId="0" fillId="0" borderId="2" xfId="1" applyNumberFormat="1" applyFont="1" applyFill="1" applyBorder="1">
      <alignment vertical="center"/>
    </xf>
    <xf numFmtId="3" fontId="0" fillId="0" borderId="24" xfId="1" applyNumberFormat="1" applyFont="1" applyFill="1" applyBorder="1">
      <alignment vertical="center"/>
    </xf>
    <xf numFmtId="3" fontId="0" fillId="0" borderId="14" xfId="1" applyNumberFormat="1" applyFont="1" applyFill="1" applyBorder="1">
      <alignment vertical="center"/>
    </xf>
    <xf numFmtId="3" fontId="0" fillId="0" borderId="0" xfId="1" applyNumberFormat="1" applyFont="1" applyFill="1" applyAlignment="1">
      <alignment horizontal="center" vertical="center"/>
    </xf>
    <xf numFmtId="3" fontId="0" fillId="0" borderId="29" xfId="1" applyNumberFormat="1" applyFont="1" applyFill="1" applyBorder="1">
      <alignment vertical="center"/>
    </xf>
    <xf numFmtId="3" fontId="0" fillId="0" borderId="19" xfId="1" applyNumberFormat="1" applyFont="1" applyFill="1" applyBorder="1">
      <alignment vertical="center"/>
    </xf>
    <xf numFmtId="3" fontId="0" fillId="0" borderId="20" xfId="1" applyNumberFormat="1" applyFont="1" applyFill="1" applyBorder="1">
      <alignment vertical="center"/>
    </xf>
    <xf numFmtId="3" fontId="3" fillId="0" borderId="0" xfId="1" applyNumberFormat="1" applyFont="1" applyFill="1" applyAlignment="1">
      <alignment vertical="center" wrapText="1"/>
    </xf>
    <xf numFmtId="3" fontId="3" fillId="0" borderId="38" xfId="1" applyNumberFormat="1" applyFont="1" applyFill="1" applyBorder="1" applyAlignment="1">
      <alignment horizontal="center" vertical="center" textRotation="255" wrapText="1"/>
    </xf>
    <xf numFmtId="3" fontId="6" fillId="0" borderId="38" xfId="1" applyNumberFormat="1" applyFont="1" applyFill="1" applyBorder="1" applyAlignment="1">
      <alignment horizontal="center" vertical="center" textRotation="255" wrapText="1"/>
    </xf>
    <xf numFmtId="3" fontId="3" fillId="0" borderId="40" xfId="1" applyNumberFormat="1" applyFont="1" applyFill="1" applyBorder="1" applyAlignment="1">
      <alignment horizontal="center" vertical="center" textRotation="255" wrapText="1"/>
    </xf>
    <xf numFmtId="3" fontId="6" fillId="0" borderId="22" xfId="1" applyNumberFormat="1" applyFont="1" applyFill="1" applyBorder="1" applyAlignment="1">
      <alignment horizontal="center" vertical="center" textRotation="255" wrapText="1"/>
    </xf>
    <xf numFmtId="0" fontId="0" fillId="0" borderId="32" xfId="1" applyNumberFormat="1" applyFont="1" applyFill="1" applyBorder="1" applyAlignment="1">
      <alignment horizontal="right" vertical="center"/>
    </xf>
    <xf numFmtId="0" fontId="0" fillId="0" borderId="11" xfId="1" applyNumberFormat="1" applyFont="1" applyFill="1" applyBorder="1">
      <alignment vertical="center"/>
    </xf>
    <xf numFmtId="0" fontId="0" fillId="0" borderId="18" xfId="1" applyNumberFormat="1" applyFont="1" applyFill="1" applyBorder="1" applyAlignment="1">
      <alignment horizontal="right" vertical="center"/>
    </xf>
    <xf numFmtId="0" fontId="0" fillId="0" borderId="30" xfId="1" applyNumberFormat="1" applyFont="1" applyFill="1" applyBorder="1" applyAlignment="1">
      <alignment horizontal="right" vertical="center"/>
    </xf>
    <xf numFmtId="0" fontId="0" fillId="0" borderId="7" xfId="1" applyNumberFormat="1" applyFont="1" applyFill="1" applyBorder="1" applyAlignment="1">
      <alignment horizontal="right" vertical="center"/>
    </xf>
    <xf numFmtId="0" fontId="0" fillId="0" borderId="20" xfId="1" applyNumberFormat="1" applyFont="1" applyFill="1" applyBorder="1" applyAlignment="1">
      <alignment horizontal="right" vertical="center"/>
    </xf>
    <xf numFmtId="0" fontId="0" fillId="0" borderId="6" xfId="1" applyNumberFormat="1" applyFont="1" applyFill="1" applyBorder="1" applyAlignment="1">
      <alignment horizontal="right" vertical="center"/>
    </xf>
    <xf numFmtId="0" fontId="0" fillId="0" borderId="42" xfId="1" applyNumberFormat="1" applyFont="1" applyFill="1" applyBorder="1" applyAlignment="1">
      <alignment horizontal="right" vertical="center"/>
    </xf>
    <xf numFmtId="0" fontId="0" fillId="0" borderId="35" xfId="1" applyNumberFormat="1" applyFont="1" applyFill="1" applyBorder="1" applyAlignment="1">
      <alignment horizontal="right" vertical="center"/>
    </xf>
    <xf numFmtId="0" fontId="0" fillId="0" borderId="33" xfId="1" applyNumberFormat="1" applyFont="1" applyFill="1" applyBorder="1" applyAlignment="1">
      <alignment horizontal="right" vertical="center"/>
    </xf>
    <xf numFmtId="0" fontId="0" fillId="0" borderId="0" xfId="1" applyNumberFormat="1" applyFont="1" applyFill="1" applyAlignment="1">
      <alignment horizontal="right" vertical="center"/>
    </xf>
    <xf numFmtId="0" fontId="0" fillId="0" borderId="14" xfId="1" applyNumberFormat="1" applyFont="1" applyFill="1" applyBorder="1">
      <alignment vertical="center"/>
    </xf>
    <xf numFmtId="0" fontId="0" fillId="0" borderId="35" xfId="1" applyNumberFormat="1" applyFont="1" applyFill="1" applyBorder="1">
      <alignment vertical="center"/>
    </xf>
    <xf numFmtId="0" fontId="0" fillId="0" borderId="0" xfId="1" applyNumberFormat="1" applyFont="1" applyFill="1">
      <alignment vertical="center"/>
    </xf>
    <xf numFmtId="0" fontId="0" fillId="0" borderId="13" xfId="1" applyNumberFormat="1" applyFont="1" applyFill="1" applyBorder="1">
      <alignment vertical="center"/>
    </xf>
    <xf numFmtId="0" fontId="0" fillId="0" borderId="10" xfId="1" applyNumberFormat="1" applyFont="1" applyFill="1" applyBorder="1">
      <alignment vertical="center"/>
    </xf>
    <xf numFmtId="0" fontId="0" fillId="0" borderId="32" xfId="1" applyNumberFormat="1" applyFont="1" applyFill="1" applyBorder="1">
      <alignment vertical="center"/>
    </xf>
    <xf numFmtId="0" fontId="0" fillId="0" borderId="9" xfId="1" applyNumberFormat="1" applyFont="1" applyFill="1" applyBorder="1">
      <alignment vertical="center"/>
    </xf>
    <xf numFmtId="0" fontId="0" fillId="0" borderId="33" xfId="1" applyNumberFormat="1" applyFont="1" applyFill="1" applyBorder="1">
      <alignment vertical="center"/>
    </xf>
    <xf numFmtId="0" fontId="0" fillId="0" borderId="3" xfId="1" applyNumberFormat="1" applyFont="1" applyFill="1" applyBorder="1">
      <alignment vertical="center"/>
    </xf>
    <xf numFmtId="0" fontId="0" fillId="0" borderId="8" xfId="1" applyNumberFormat="1" applyFont="1" applyFill="1" applyBorder="1">
      <alignment vertical="center"/>
    </xf>
    <xf numFmtId="0" fontId="0" fillId="0" borderId="21" xfId="1" applyNumberFormat="1" applyFont="1" applyFill="1" applyBorder="1">
      <alignment vertical="center"/>
    </xf>
    <xf numFmtId="0" fontId="0" fillId="0" borderId="4" xfId="1" applyNumberFormat="1" applyFont="1" applyFill="1" applyBorder="1">
      <alignment vertical="center"/>
    </xf>
    <xf numFmtId="0" fontId="0" fillId="0" borderId="31" xfId="1" applyNumberFormat="1" applyFont="1" applyFill="1" applyBorder="1">
      <alignment vertical="center"/>
    </xf>
    <xf numFmtId="0" fontId="0" fillId="0" borderId="37" xfId="1" applyNumberFormat="1" applyFont="1" applyFill="1" applyBorder="1">
      <alignment vertical="center"/>
    </xf>
    <xf numFmtId="0" fontId="0" fillId="0" borderId="39" xfId="1" applyNumberFormat="1" applyFont="1" applyFill="1" applyBorder="1" applyAlignment="1">
      <alignment horizontal="right" vertical="center"/>
    </xf>
    <xf numFmtId="0" fontId="0" fillId="0" borderId="40" xfId="1" applyNumberFormat="1" applyFont="1" applyFill="1" applyBorder="1" applyAlignment="1">
      <alignment horizontal="right" vertical="center"/>
    </xf>
    <xf numFmtId="0" fontId="0" fillId="0" borderId="38" xfId="1" applyNumberFormat="1" applyFont="1" applyFill="1" applyBorder="1" applyAlignment="1">
      <alignment horizontal="right" vertical="center"/>
    </xf>
    <xf numFmtId="0" fontId="0" fillId="0" borderId="38" xfId="1" applyNumberFormat="1" applyFont="1" applyFill="1" applyBorder="1">
      <alignment vertical="center"/>
    </xf>
    <xf numFmtId="0" fontId="0" fillId="0" borderId="22" xfId="1" applyNumberFormat="1" applyFont="1" applyFill="1" applyBorder="1">
      <alignment vertical="center"/>
    </xf>
    <xf numFmtId="3" fontId="0" fillId="0" borderId="26" xfId="1" applyNumberFormat="1" applyFont="1" applyFill="1" applyBorder="1">
      <alignment vertical="center"/>
    </xf>
    <xf numFmtId="3" fontId="3" fillId="0" borderId="23" xfId="1" applyNumberFormat="1" applyFont="1" applyFill="1" applyBorder="1" applyAlignment="1">
      <alignment vertical="center" wrapText="1"/>
    </xf>
    <xf numFmtId="0" fontId="0" fillId="0" borderId="25" xfId="1" applyNumberFormat="1" applyFont="1" applyFill="1" applyBorder="1" applyAlignment="1">
      <alignment horizontal="center" vertical="center"/>
    </xf>
    <xf numFmtId="0" fontId="0" fillId="0" borderId="5" xfId="1" applyNumberFormat="1" applyFont="1" applyFill="1" applyBorder="1">
      <alignment vertical="center"/>
    </xf>
    <xf numFmtId="0" fontId="0" fillId="0" borderId="43" xfId="1" applyNumberFormat="1" applyFont="1" applyFill="1" applyBorder="1">
      <alignment vertical="center"/>
    </xf>
    <xf numFmtId="0" fontId="0" fillId="0" borderId="27" xfId="1" applyNumberFormat="1" applyFont="1" applyFill="1" applyBorder="1">
      <alignment vertical="center"/>
    </xf>
    <xf numFmtId="3" fontId="0" fillId="0" borderId="6" xfId="1" applyNumberFormat="1" applyFont="1" applyFill="1" applyBorder="1" applyAlignment="1">
      <alignment horizontal="center" vertical="center"/>
    </xf>
    <xf numFmtId="3" fontId="0" fillId="0" borderId="20" xfId="1" applyNumberFormat="1" applyFont="1" applyFill="1" applyBorder="1" applyAlignment="1">
      <alignment horizontal="center" vertical="center"/>
    </xf>
    <xf numFmtId="0" fontId="0" fillId="0" borderId="2" xfId="1" applyNumberFormat="1" applyFont="1" applyFill="1" applyBorder="1" applyAlignment="1">
      <alignment horizontal="center" vertical="center"/>
    </xf>
    <xf numFmtId="0" fontId="0" fillId="0" borderId="34" xfId="1" applyNumberFormat="1" applyFont="1" applyFill="1" applyBorder="1" applyAlignment="1">
      <alignment horizontal="center" vertical="center"/>
    </xf>
    <xf numFmtId="0" fontId="0" fillId="0" borderId="3" xfId="1" applyNumberFormat="1" applyFont="1" applyFill="1" applyBorder="1" applyAlignment="1">
      <alignment horizontal="center" vertical="center"/>
    </xf>
    <xf numFmtId="0" fontId="0" fillId="0" borderId="28" xfId="1" applyNumberFormat="1" applyFont="1" applyFill="1" applyBorder="1" applyAlignment="1">
      <alignment horizontal="center" vertical="center"/>
    </xf>
    <xf numFmtId="3" fontId="0" fillId="0" borderId="15" xfId="1" applyNumberFormat="1" applyFont="1" applyFill="1" applyBorder="1" applyAlignment="1">
      <alignment horizontal="center" vertical="center"/>
    </xf>
    <xf numFmtId="3" fontId="0" fillId="0" borderId="16" xfId="1" applyNumberFormat="1" applyFont="1" applyFill="1" applyBorder="1" applyAlignment="1">
      <alignment horizontal="center" vertical="center"/>
    </xf>
    <xf numFmtId="3" fontId="0" fillId="0" borderId="17" xfId="1" applyNumberFormat="1" applyFont="1" applyFill="1" applyBorder="1" applyAlignment="1">
      <alignment horizontal="center" vertical="center"/>
    </xf>
    <xf numFmtId="3" fontId="3" fillId="0" borderId="3" xfId="1" applyNumberFormat="1" applyFont="1" applyFill="1" applyBorder="1" applyAlignment="1">
      <alignment horizontal="center" vertical="center" wrapText="1"/>
    </xf>
    <xf numFmtId="3" fontId="3" fillId="0" borderId="28" xfId="1" applyNumberFormat="1" applyFont="1" applyFill="1" applyBorder="1" applyAlignment="1">
      <alignment horizontal="center" vertical="center" wrapText="1"/>
    </xf>
    <xf numFmtId="0" fontId="0" fillId="0" borderId="6" xfId="1" applyNumberFormat="1" applyFont="1" applyFill="1" applyBorder="1" applyAlignment="1">
      <alignment horizontal="center" vertical="center"/>
    </xf>
    <xf numFmtId="0" fontId="0" fillId="0" borderId="36" xfId="1" applyNumberFormat="1" applyFont="1" applyFill="1" applyBorder="1" applyAlignment="1">
      <alignment horizontal="center" vertical="center"/>
    </xf>
    <xf numFmtId="0" fontId="0" fillId="0" borderId="1" xfId="1" applyNumberFormat="1" applyFont="1" applyFill="1" applyBorder="1" applyAlignment="1">
      <alignment horizontal="center" vertical="center"/>
    </xf>
    <xf numFmtId="0" fontId="0" fillId="0" borderId="29" xfId="1" applyNumberFormat="1" applyFont="1" applyFill="1" applyBorder="1" applyAlignment="1">
      <alignment horizontal="center" vertical="center"/>
    </xf>
    <xf numFmtId="3" fontId="0" fillId="0" borderId="44" xfId="1" applyNumberFormat="1" applyFont="1" applyFill="1" applyBorder="1" applyAlignment="1">
      <alignment horizontal="center" vertical="center" textRotation="255"/>
    </xf>
    <xf numFmtId="3" fontId="0" fillId="0" borderId="8" xfId="1" applyNumberFormat="1" applyFont="1" applyFill="1" applyBorder="1" applyAlignment="1">
      <alignment horizontal="center" vertical="center" textRotation="255"/>
    </xf>
    <xf numFmtId="3" fontId="0" fillId="0" borderId="1" xfId="1" applyNumberFormat="1" applyFont="1" applyFill="1" applyBorder="1" applyAlignment="1">
      <alignment horizontal="center" vertical="center" textRotation="255"/>
    </xf>
    <xf numFmtId="3" fontId="0" fillId="0" borderId="3" xfId="1" applyNumberFormat="1" applyFont="1" applyFill="1" applyBorder="1" applyAlignment="1">
      <alignment horizontal="center" vertical="center" textRotation="255"/>
    </xf>
    <xf numFmtId="3" fontId="0" fillId="0" borderId="41" xfId="1" applyNumberFormat="1" applyFont="1" applyFill="1" applyBorder="1" applyAlignment="1">
      <alignment horizontal="center" vertical="center" textRotation="255"/>
    </xf>
    <xf numFmtId="3" fontId="0" fillId="0" borderId="31" xfId="1" applyNumberFormat="1" applyFont="1" applyFill="1" applyBorder="1" applyAlignment="1">
      <alignment horizontal="center" vertical="center" textRotation="255"/>
    </xf>
    <xf numFmtId="3" fontId="0" fillId="0" borderId="9" xfId="1" applyNumberFormat="1" applyFont="1" applyFill="1" applyBorder="1">
      <alignment vertical="center"/>
    </xf>
    <xf numFmtId="3" fontId="0" fillId="0" borderId="13" xfId="1" applyNumberFormat="1" applyFont="1" applyFill="1" applyBorder="1">
      <alignment vertical="center"/>
    </xf>
    <xf numFmtId="3" fontId="0" fillId="0" borderId="15" xfId="1" applyNumberFormat="1" applyFont="1" applyFill="1" applyBorder="1" applyAlignment="1">
      <alignment horizontal="left" vertical="center"/>
    </xf>
    <xf numFmtId="3" fontId="0" fillId="0" borderId="12" xfId="1" applyNumberFormat="1" applyFont="1" applyFill="1" applyBorder="1" applyAlignment="1">
      <alignment horizontal="right" vertical="center"/>
    </xf>
  </cellXfs>
  <cellStyles count="6">
    <cellStyle name="パーセント 2" xfId="4" xr:uid="{F787BF8F-8053-4E0C-9668-933C30F2A964}"/>
    <cellStyle name="桁区切り" xfId="1" builtinId="6"/>
    <cellStyle name="桁区切り 2" xfId="3" xr:uid="{224085AE-E364-460D-A2DC-5BFFE01CAD4E}"/>
    <cellStyle name="桁区切り 2 2" xfId="5" xr:uid="{2738F80D-7108-4D1A-B478-C9DD9FCA3BD0}"/>
    <cellStyle name="標準" xfId="0" builtinId="0"/>
    <cellStyle name="標準 2" xfId="2" xr:uid="{28E60692-BA74-4CCF-8842-68E8CBEC9CF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2F0045-3445-4E8F-A334-DCF198E310F4}">
  <sheetPr>
    <pageSetUpPr fitToPage="1"/>
  </sheetPr>
  <dimension ref="A1:CQ30"/>
  <sheetViews>
    <sheetView tabSelected="1" topLeftCell="A3" zoomScale="90" zoomScaleNormal="90" workbookViewId="0">
      <pane xSplit="2" ySplit="3" topLeftCell="C6" activePane="bottomRight" state="frozen"/>
      <selection activeCell="A123" sqref="A123:XFD166"/>
      <selection pane="topRight" activeCell="A123" sqref="A123:XFD166"/>
      <selection pane="bottomLeft" activeCell="A123" sqref="A123:XFD166"/>
      <selection pane="bottomRight" activeCell="K27" sqref="K27"/>
    </sheetView>
  </sheetViews>
  <sheetFormatPr defaultColWidth="2.5" defaultRowHeight="13.5" x14ac:dyDescent="0.15"/>
  <cols>
    <col min="1" max="1" width="2.5" style="1"/>
    <col min="2" max="2" width="7.875" style="1" customWidth="1"/>
    <col min="3" max="3" width="6" style="1" bestFit="1" customWidth="1"/>
    <col min="4" max="87" width="2.875" style="1" bestFit="1" customWidth="1"/>
    <col min="88" max="94" width="3.625" style="1" bestFit="1" customWidth="1"/>
    <col min="95" max="95" width="7.125" style="1" bestFit="1" customWidth="1"/>
    <col min="96" max="16384" width="2.5" style="1"/>
  </cols>
  <sheetData>
    <row r="1" spans="1:95" x14ac:dyDescent="0.15">
      <c r="D1" s="8"/>
      <c r="E1" s="8"/>
    </row>
    <row r="2" spans="1:95" x14ac:dyDescent="0.15">
      <c r="B2" s="2" t="s">
        <v>2</v>
      </c>
      <c r="C2" s="2"/>
      <c r="D2" s="8"/>
      <c r="E2" s="8"/>
    </row>
    <row r="3" spans="1:95" ht="14.25" thickBot="1" x14ac:dyDescent="0.2">
      <c r="A3" s="2" t="s">
        <v>40</v>
      </c>
      <c r="C3" s="2"/>
      <c r="D3" s="8"/>
      <c r="E3" s="8"/>
      <c r="CQ3" s="3" t="s">
        <v>41</v>
      </c>
    </row>
    <row r="4" spans="1:95" x14ac:dyDescent="0.15">
      <c r="B4" s="4"/>
      <c r="C4" s="9"/>
      <c r="D4" s="59" t="s">
        <v>0</v>
      </c>
      <c r="E4" s="60"/>
      <c r="F4" s="60"/>
      <c r="G4" s="60"/>
      <c r="H4" s="60"/>
      <c r="I4" s="60"/>
      <c r="J4" s="61"/>
      <c r="K4" s="59" t="s">
        <v>3</v>
      </c>
      <c r="L4" s="60"/>
      <c r="M4" s="60"/>
      <c r="N4" s="60"/>
      <c r="O4" s="60"/>
      <c r="P4" s="60"/>
      <c r="Q4" s="61"/>
      <c r="R4" s="59" t="s">
        <v>1</v>
      </c>
      <c r="S4" s="60"/>
      <c r="T4" s="60"/>
      <c r="U4" s="60"/>
      <c r="V4" s="60"/>
      <c r="W4" s="60"/>
      <c r="X4" s="61"/>
      <c r="Y4" s="59" t="s">
        <v>4</v>
      </c>
      <c r="Z4" s="60"/>
      <c r="AA4" s="60"/>
      <c r="AB4" s="60"/>
      <c r="AC4" s="60"/>
      <c r="AD4" s="60"/>
      <c r="AE4" s="61"/>
      <c r="AF4" s="59" t="s">
        <v>5</v>
      </c>
      <c r="AG4" s="60"/>
      <c r="AH4" s="60"/>
      <c r="AI4" s="60"/>
      <c r="AJ4" s="60"/>
      <c r="AK4" s="60"/>
      <c r="AL4" s="61"/>
      <c r="AM4" s="59" t="s">
        <v>6</v>
      </c>
      <c r="AN4" s="60"/>
      <c r="AO4" s="60"/>
      <c r="AP4" s="60"/>
      <c r="AQ4" s="60"/>
      <c r="AR4" s="60"/>
      <c r="AS4" s="61"/>
      <c r="AT4" s="59" t="s">
        <v>7</v>
      </c>
      <c r="AU4" s="60"/>
      <c r="AV4" s="60"/>
      <c r="AW4" s="60"/>
      <c r="AX4" s="60"/>
      <c r="AY4" s="60"/>
      <c r="AZ4" s="61"/>
      <c r="BA4" s="59" t="s">
        <v>8</v>
      </c>
      <c r="BB4" s="60"/>
      <c r="BC4" s="60"/>
      <c r="BD4" s="60"/>
      <c r="BE4" s="60"/>
      <c r="BF4" s="60"/>
      <c r="BG4" s="61"/>
      <c r="BH4" s="59" t="s">
        <v>9</v>
      </c>
      <c r="BI4" s="60"/>
      <c r="BJ4" s="60"/>
      <c r="BK4" s="60"/>
      <c r="BL4" s="60"/>
      <c r="BM4" s="60"/>
      <c r="BN4" s="61"/>
      <c r="BO4" s="59" t="s">
        <v>10</v>
      </c>
      <c r="BP4" s="60"/>
      <c r="BQ4" s="60"/>
      <c r="BR4" s="60"/>
      <c r="BS4" s="60"/>
      <c r="BT4" s="60"/>
      <c r="BU4" s="61"/>
      <c r="BV4" s="59" t="s">
        <v>11</v>
      </c>
      <c r="BW4" s="60"/>
      <c r="BX4" s="60"/>
      <c r="BY4" s="60"/>
      <c r="BZ4" s="60"/>
      <c r="CA4" s="60"/>
      <c r="CB4" s="61"/>
      <c r="CC4" s="59" t="s">
        <v>12</v>
      </c>
      <c r="CD4" s="60"/>
      <c r="CE4" s="60"/>
      <c r="CF4" s="60"/>
      <c r="CG4" s="60"/>
      <c r="CH4" s="60"/>
      <c r="CI4" s="61"/>
      <c r="CJ4" s="70" t="s">
        <v>13</v>
      </c>
      <c r="CK4" s="68" t="s">
        <v>14</v>
      </c>
      <c r="CL4" s="68" t="s">
        <v>15</v>
      </c>
      <c r="CM4" s="72" t="s">
        <v>16</v>
      </c>
      <c r="CN4" s="72" t="s">
        <v>17</v>
      </c>
      <c r="CO4" s="68" t="s">
        <v>18</v>
      </c>
      <c r="CP4" s="68" t="s">
        <v>31</v>
      </c>
      <c r="CQ4" s="47"/>
    </row>
    <row r="5" spans="1:95" s="12" customFormat="1" ht="87" customHeight="1" thickBot="1" x14ac:dyDescent="0.2">
      <c r="B5" s="62"/>
      <c r="C5" s="63"/>
      <c r="D5" s="15" t="s">
        <v>27</v>
      </c>
      <c r="E5" s="13" t="s">
        <v>28</v>
      </c>
      <c r="F5" s="13" t="s">
        <v>29</v>
      </c>
      <c r="G5" s="13" t="s">
        <v>30</v>
      </c>
      <c r="H5" s="14" t="s">
        <v>17</v>
      </c>
      <c r="I5" s="14" t="s">
        <v>18</v>
      </c>
      <c r="J5" s="16" t="s">
        <v>31</v>
      </c>
      <c r="K5" s="15" t="s">
        <v>27</v>
      </c>
      <c r="L5" s="13" t="s">
        <v>28</v>
      </c>
      <c r="M5" s="13" t="s">
        <v>29</v>
      </c>
      <c r="N5" s="13" t="s">
        <v>30</v>
      </c>
      <c r="O5" s="14" t="s">
        <v>17</v>
      </c>
      <c r="P5" s="14" t="s">
        <v>18</v>
      </c>
      <c r="Q5" s="16" t="s">
        <v>31</v>
      </c>
      <c r="R5" s="15" t="s">
        <v>27</v>
      </c>
      <c r="S5" s="13" t="s">
        <v>28</v>
      </c>
      <c r="T5" s="13" t="s">
        <v>29</v>
      </c>
      <c r="U5" s="13" t="s">
        <v>30</v>
      </c>
      <c r="V5" s="14" t="s">
        <v>17</v>
      </c>
      <c r="W5" s="14" t="s">
        <v>18</v>
      </c>
      <c r="X5" s="16" t="s">
        <v>31</v>
      </c>
      <c r="Y5" s="15" t="s">
        <v>27</v>
      </c>
      <c r="Z5" s="13" t="s">
        <v>28</v>
      </c>
      <c r="AA5" s="13" t="s">
        <v>29</v>
      </c>
      <c r="AB5" s="13" t="s">
        <v>30</v>
      </c>
      <c r="AC5" s="14" t="s">
        <v>17</v>
      </c>
      <c r="AD5" s="14" t="s">
        <v>18</v>
      </c>
      <c r="AE5" s="16" t="s">
        <v>31</v>
      </c>
      <c r="AF5" s="15" t="s">
        <v>27</v>
      </c>
      <c r="AG5" s="13" t="s">
        <v>28</v>
      </c>
      <c r="AH5" s="13" t="s">
        <v>29</v>
      </c>
      <c r="AI5" s="13" t="s">
        <v>30</v>
      </c>
      <c r="AJ5" s="14" t="s">
        <v>17</v>
      </c>
      <c r="AK5" s="14" t="s">
        <v>18</v>
      </c>
      <c r="AL5" s="16" t="s">
        <v>31</v>
      </c>
      <c r="AM5" s="15" t="s">
        <v>27</v>
      </c>
      <c r="AN5" s="13" t="s">
        <v>28</v>
      </c>
      <c r="AO5" s="13" t="s">
        <v>29</v>
      </c>
      <c r="AP5" s="13" t="s">
        <v>30</v>
      </c>
      <c r="AQ5" s="14" t="s">
        <v>17</v>
      </c>
      <c r="AR5" s="14" t="s">
        <v>18</v>
      </c>
      <c r="AS5" s="16" t="s">
        <v>31</v>
      </c>
      <c r="AT5" s="15" t="s">
        <v>27</v>
      </c>
      <c r="AU5" s="13" t="s">
        <v>28</v>
      </c>
      <c r="AV5" s="13" t="s">
        <v>29</v>
      </c>
      <c r="AW5" s="13" t="s">
        <v>30</v>
      </c>
      <c r="AX5" s="14" t="s">
        <v>17</v>
      </c>
      <c r="AY5" s="14" t="s">
        <v>18</v>
      </c>
      <c r="AZ5" s="16" t="s">
        <v>31</v>
      </c>
      <c r="BA5" s="15" t="s">
        <v>27</v>
      </c>
      <c r="BB5" s="13" t="s">
        <v>28</v>
      </c>
      <c r="BC5" s="13" t="s">
        <v>29</v>
      </c>
      <c r="BD5" s="13" t="s">
        <v>30</v>
      </c>
      <c r="BE5" s="14" t="s">
        <v>17</v>
      </c>
      <c r="BF5" s="14" t="s">
        <v>18</v>
      </c>
      <c r="BG5" s="16" t="s">
        <v>31</v>
      </c>
      <c r="BH5" s="15" t="s">
        <v>27</v>
      </c>
      <c r="BI5" s="13" t="s">
        <v>28</v>
      </c>
      <c r="BJ5" s="13" t="s">
        <v>29</v>
      </c>
      <c r="BK5" s="13" t="s">
        <v>30</v>
      </c>
      <c r="BL5" s="14" t="s">
        <v>17</v>
      </c>
      <c r="BM5" s="14" t="s">
        <v>18</v>
      </c>
      <c r="BN5" s="16" t="s">
        <v>31</v>
      </c>
      <c r="BO5" s="15" t="s">
        <v>27</v>
      </c>
      <c r="BP5" s="13" t="s">
        <v>28</v>
      </c>
      <c r="BQ5" s="13" t="s">
        <v>29</v>
      </c>
      <c r="BR5" s="13" t="s">
        <v>30</v>
      </c>
      <c r="BS5" s="14" t="s">
        <v>17</v>
      </c>
      <c r="BT5" s="14" t="s">
        <v>18</v>
      </c>
      <c r="BU5" s="16" t="s">
        <v>31</v>
      </c>
      <c r="BV5" s="15" t="s">
        <v>27</v>
      </c>
      <c r="BW5" s="13" t="s">
        <v>28</v>
      </c>
      <c r="BX5" s="13" t="s">
        <v>29</v>
      </c>
      <c r="BY5" s="13" t="s">
        <v>30</v>
      </c>
      <c r="BZ5" s="14" t="s">
        <v>17</v>
      </c>
      <c r="CA5" s="14" t="s">
        <v>18</v>
      </c>
      <c r="CB5" s="16" t="s">
        <v>31</v>
      </c>
      <c r="CC5" s="15" t="s">
        <v>27</v>
      </c>
      <c r="CD5" s="13" t="s">
        <v>28</v>
      </c>
      <c r="CE5" s="13" t="s">
        <v>29</v>
      </c>
      <c r="CF5" s="13" t="s">
        <v>30</v>
      </c>
      <c r="CG5" s="14" t="s">
        <v>17</v>
      </c>
      <c r="CH5" s="14" t="s">
        <v>18</v>
      </c>
      <c r="CI5" s="16" t="s">
        <v>31</v>
      </c>
      <c r="CJ5" s="71"/>
      <c r="CK5" s="69"/>
      <c r="CL5" s="69"/>
      <c r="CM5" s="73"/>
      <c r="CN5" s="73"/>
      <c r="CO5" s="69"/>
      <c r="CP5" s="69"/>
      <c r="CQ5" s="48"/>
    </row>
    <row r="6" spans="1:95" s="27" customFormat="1" ht="14.25" thickBot="1" x14ac:dyDescent="0.2">
      <c r="B6" s="64" t="s">
        <v>19</v>
      </c>
      <c r="C6" s="65"/>
      <c r="D6" s="24">
        <f>SUM(D7:D13)</f>
        <v>3</v>
      </c>
      <c r="E6" s="20">
        <f t="shared" ref="E6:BP6" si="0">SUM(E7:E13)</f>
        <v>3</v>
      </c>
      <c r="F6" s="20">
        <f t="shared" si="0"/>
        <v>3</v>
      </c>
      <c r="G6" s="20">
        <f t="shared" si="0"/>
        <v>3</v>
      </c>
      <c r="H6" s="20">
        <f t="shared" si="0"/>
        <v>3</v>
      </c>
      <c r="I6" s="20">
        <f t="shared" si="0"/>
        <v>3</v>
      </c>
      <c r="J6" s="22">
        <f t="shared" si="0"/>
        <v>3</v>
      </c>
      <c r="K6" s="19">
        <f t="shared" si="0"/>
        <v>2</v>
      </c>
      <c r="L6" s="20">
        <f t="shared" si="0"/>
        <v>1</v>
      </c>
      <c r="M6" s="21">
        <f t="shared" si="0"/>
        <v>1</v>
      </c>
      <c r="N6" s="21">
        <f t="shared" si="0"/>
        <v>1</v>
      </c>
      <c r="O6" s="21">
        <f t="shared" si="0"/>
        <v>1</v>
      </c>
      <c r="P6" s="20">
        <f t="shared" si="0"/>
        <v>1</v>
      </c>
      <c r="Q6" s="19">
        <f t="shared" si="0"/>
        <v>2</v>
      </c>
      <c r="R6" s="23">
        <f t="shared" si="0"/>
        <v>2</v>
      </c>
      <c r="S6" s="20">
        <f t="shared" si="0"/>
        <v>3</v>
      </c>
      <c r="T6" s="21">
        <f t="shared" si="0"/>
        <v>3</v>
      </c>
      <c r="U6" s="20">
        <f t="shared" si="0"/>
        <v>3</v>
      </c>
      <c r="V6" s="21">
        <f t="shared" si="0"/>
        <v>3</v>
      </c>
      <c r="W6" s="20">
        <f t="shared" si="0"/>
        <v>1</v>
      </c>
      <c r="X6" s="19">
        <f t="shared" si="0"/>
        <v>5</v>
      </c>
      <c r="Y6" s="23">
        <f t="shared" si="0"/>
        <v>2</v>
      </c>
      <c r="Z6" s="20">
        <f t="shared" si="0"/>
        <v>2</v>
      </c>
      <c r="AA6" s="21">
        <f t="shared" si="0"/>
        <v>4</v>
      </c>
      <c r="AB6" s="21">
        <f t="shared" si="0"/>
        <v>2</v>
      </c>
      <c r="AC6" s="21">
        <f t="shared" si="0"/>
        <v>2</v>
      </c>
      <c r="AD6" s="20">
        <f t="shared" si="0"/>
        <v>4</v>
      </c>
      <c r="AE6" s="19">
        <f t="shared" si="0"/>
        <v>4</v>
      </c>
      <c r="AF6" s="23">
        <f t="shared" si="0"/>
        <v>1</v>
      </c>
      <c r="AG6" s="20">
        <f t="shared" si="0"/>
        <v>1</v>
      </c>
      <c r="AH6" s="21">
        <f t="shared" si="0"/>
        <v>1</v>
      </c>
      <c r="AI6" s="20">
        <f t="shared" si="0"/>
        <v>3</v>
      </c>
      <c r="AJ6" s="19">
        <f t="shared" si="0"/>
        <v>1</v>
      </c>
      <c r="AK6" s="20">
        <f t="shared" si="0"/>
        <v>2</v>
      </c>
      <c r="AL6" s="19">
        <f t="shared" si="0"/>
        <v>4</v>
      </c>
      <c r="AM6" s="23">
        <f t="shared" si="0"/>
        <v>2</v>
      </c>
      <c r="AN6" s="20">
        <f t="shared" si="0"/>
        <v>2</v>
      </c>
      <c r="AO6" s="21">
        <f t="shared" si="0"/>
        <v>1</v>
      </c>
      <c r="AP6" s="21">
        <f t="shared" si="0"/>
        <v>2</v>
      </c>
      <c r="AQ6" s="21">
        <f t="shared" si="0"/>
        <v>2</v>
      </c>
      <c r="AR6" s="20">
        <f t="shared" si="0"/>
        <v>1</v>
      </c>
      <c r="AS6" s="19">
        <f t="shared" si="0"/>
        <v>7</v>
      </c>
      <c r="AT6" s="23">
        <f t="shared" si="0"/>
        <v>3</v>
      </c>
      <c r="AU6" s="20">
        <f t="shared" si="0"/>
        <v>1</v>
      </c>
      <c r="AV6" s="21">
        <f t="shared" si="0"/>
        <v>2</v>
      </c>
      <c r="AW6" s="21">
        <f t="shared" si="0"/>
        <v>2</v>
      </c>
      <c r="AX6" s="21">
        <f t="shared" si="0"/>
        <v>2</v>
      </c>
      <c r="AY6" s="20">
        <f t="shared" si="0"/>
        <v>3</v>
      </c>
      <c r="AZ6" s="19">
        <f t="shared" si="0"/>
        <v>3</v>
      </c>
      <c r="BA6" s="23">
        <f t="shared" si="0"/>
        <v>2</v>
      </c>
      <c r="BB6" s="20">
        <f t="shared" si="0"/>
        <v>1</v>
      </c>
      <c r="BC6" s="20">
        <f t="shared" si="0"/>
        <v>2</v>
      </c>
      <c r="BD6" s="20">
        <f t="shared" si="0"/>
        <v>3</v>
      </c>
      <c r="BE6" s="21">
        <f t="shared" si="0"/>
        <v>1</v>
      </c>
      <c r="BF6" s="20">
        <f t="shared" si="0"/>
        <v>5</v>
      </c>
      <c r="BG6" s="19">
        <f t="shared" si="0"/>
        <v>3</v>
      </c>
      <c r="BH6" s="24">
        <f t="shared" si="0"/>
        <v>1</v>
      </c>
      <c r="BI6" s="20">
        <f t="shared" si="0"/>
        <v>1</v>
      </c>
      <c r="BJ6" s="20">
        <f t="shared" si="0"/>
        <v>2</v>
      </c>
      <c r="BK6" s="20">
        <f t="shared" si="0"/>
        <v>1</v>
      </c>
      <c r="BL6" s="21">
        <f t="shared" si="0"/>
        <v>1</v>
      </c>
      <c r="BM6" s="20">
        <f t="shared" si="0"/>
        <v>3</v>
      </c>
      <c r="BN6" s="19">
        <f t="shared" si="0"/>
        <v>4</v>
      </c>
      <c r="BO6" s="24">
        <f t="shared" si="0"/>
        <v>1</v>
      </c>
      <c r="BP6" s="20">
        <f t="shared" si="0"/>
        <v>1</v>
      </c>
      <c r="BQ6" s="20">
        <f t="shared" ref="BQ6:CP6" si="1">SUM(BQ7:BQ13)</f>
        <v>1</v>
      </c>
      <c r="BR6" s="20">
        <f t="shared" si="1"/>
        <v>1</v>
      </c>
      <c r="BS6" s="21">
        <f t="shared" si="1"/>
        <v>1</v>
      </c>
      <c r="BT6" s="20">
        <f t="shared" si="1"/>
        <v>3</v>
      </c>
      <c r="BU6" s="19">
        <f t="shared" si="1"/>
        <v>3</v>
      </c>
      <c r="BV6" s="24">
        <f t="shared" si="1"/>
        <v>2</v>
      </c>
      <c r="BW6" s="20">
        <f t="shared" si="1"/>
        <v>2</v>
      </c>
      <c r="BX6" s="20">
        <f t="shared" si="1"/>
        <v>1</v>
      </c>
      <c r="BY6" s="20">
        <f t="shared" si="1"/>
        <v>1</v>
      </c>
      <c r="BZ6" s="20">
        <f t="shared" si="1"/>
        <v>2</v>
      </c>
      <c r="CA6" s="20">
        <f t="shared" si="1"/>
        <v>3</v>
      </c>
      <c r="CB6" s="19">
        <f t="shared" si="1"/>
        <v>4</v>
      </c>
      <c r="CC6" s="24">
        <f t="shared" si="1"/>
        <v>1</v>
      </c>
      <c r="CD6" s="20">
        <f t="shared" si="1"/>
        <v>1</v>
      </c>
      <c r="CE6" s="20">
        <f t="shared" si="1"/>
        <v>1</v>
      </c>
      <c r="CF6" s="20">
        <f t="shared" si="1"/>
        <v>1</v>
      </c>
      <c r="CG6" s="21">
        <f t="shared" si="1"/>
        <v>1</v>
      </c>
      <c r="CH6" s="20">
        <f t="shared" si="1"/>
        <v>3</v>
      </c>
      <c r="CI6" s="19">
        <f t="shared" si="1"/>
        <v>5</v>
      </c>
      <c r="CJ6" s="24">
        <f t="shared" si="1"/>
        <v>22</v>
      </c>
      <c r="CK6" s="20">
        <f t="shared" si="1"/>
        <v>19</v>
      </c>
      <c r="CL6" s="21">
        <f t="shared" si="1"/>
        <v>22</v>
      </c>
      <c r="CM6" s="21">
        <f t="shared" si="1"/>
        <v>23</v>
      </c>
      <c r="CN6" s="21">
        <f t="shared" si="1"/>
        <v>20</v>
      </c>
      <c r="CO6" s="21">
        <f t="shared" si="1"/>
        <v>32</v>
      </c>
      <c r="CP6" s="22">
        <f t="shared" si="1"/>
        <v>47</v>
      </c>
      <c r="CQ6" s="49" t="s">
        <v>19</v>
      </c>
    </row>
    <row r="7" spans="1:95" s="30" customFormat="1" x14ac:dyDescent="0.15">
      <c r="B7" s="66" t="s">
        <v>20</v>
      </c>
      <c r="C7" s="67"/>
      <c r="D7" s="26">
        <v>1</v>
      </c>
      <c r="E7" s="17">
        <v>1</v>
      </c>
      <c r="F7" s="33">
        <v>1</v>
      </c>
      <c r="G7" s="33">
        <v>1</v>
      </c>
      <c r="H7" s="33">
        <v>1</v>
      </c>
      <c r="I7" s="33">
        <v>1</v>
      </c>
      <c r="J7" s="31">
        <v>3</v>
      </c>
      <c r="K7" s="32">
        <v>1</v>
      </c>
      <c r="L7" s="33">
        <v>1</v>
      </c>
      <c r="M7" s="18">
        <v>1</v>
      </c>
      <c r="N7" s="18">
        <v>1</v>
      </c>
      <c r="O7" s="18">
        <v>1</v>
      </c>
      <c r="P7" s="33">
        <v>1</v>
      </c>
      <c r="Q7" s="32">
        <v>2</v>
      </c>
      <c r="R7" s="34">
        <v>1</v>
      </c>
      <c r="S7" s="33">
        <v>1</v>
      </c>
      <c r="T7" s="18">
        <v>1</v>
      </c>
      <c r="U7" s="33">
        <v>1</v>
      </c>
      <c r="V7" s="18">
        <v>1</v>
      </c>
      <c r="W7" s="33">
        <v>1</v>
      </c>
      <c r="X7" s="32">
        <v>1</v>
      </c>
      <c r="Y7" s="34">
        <v>1</v>
      </c>
      <c r="Z7" s="33">
        <v>1</v>
      </c>
      <c r="AA7" s="18">
        <v>1</v>
      </c>
      <c r="AB7" s="18">
        <v>1</v>
      </c>
      <c r="AC7" s="18">
        <v>1</v>
      </c>
      <c r="AD7" s="33">
        <v>1</v>
      </c>
      <c r="AE7" s="32">
        <v>2</v>
      </c>
      <c r="AF7" s="34">
        <v>1</v>
      </c>
      <c r="AG7" s="33"/>
      <c r="AH7" s="18">
        <v>1</v>
      </c>
      <c r="AI7" s="33">
        <v>1</v>
      </c>
      <c r="AJ7" s="32">
        <v>1</v>
      </c>
      <c r="AK7" s="33">
        <v>2</v>
      </c>
      <c r="AL7" s="32">
        <v>1</v>
      </c>
      <c r="AM7" s="34">
        <v>1</v>
      </c>
      <c r="AN7" s="33">
        <v>1</v>
      </c>
      <c r="AO7" s="18">
        <v>1</v>
      </c>
      <c r="AP7" s="18">
        <v>1</v>
      </c>
      <c r="AQ7" s="18">
        <v>1</v>
      </c>
      <c r="AR7" s="33">
        <v>1</v>
      </c>
      <c r="AS7" s="32">
        <v>4</v>
      </c>
      <c r="AT7" s="34">
        <v>1</v>
      </c>
      <c r="AU7" s="33">
        <v>1</v>
      </c>
      <c r="AV7" s="18">
        <v>1</v>
      </c>
      <c r="AW7" s="18">
        <v>1</v>
      </c>
      <c r="AX7" s="18">
        <v>1</v>
      </c>
      <c r="AY7" s="33">
        <v>2</v>
      </c>
      <c r="AZ7" s="32">
        <v>2</v>
      </c>
      <c r="BA7" s="34">
        <v>1</v>
      </c>
      <c r="BB7" s="33">
        <v>1</v>
      </c>
      <c r="BC7" s="18">
        <v>1</v>
      </c>
      <c r="BD7" s="18">
        <v>1</v>
      </c>
      <c r="BE7" s="18">
        <v>1</v>
      </c>
      <c r="BF7" s="33">
        <v>2</v>
      </c>
      <c r="BG7" s="32">
        <v>2</v>
      </c>
      <c r="BH7" s="34">
        <v>1</v>
      </c>
      <c r="BI7" s="33">
        <v>1</v>
      </c>
      <c r="BJ7" s="18">
        <v>1</v>
      </c>
      <c r="BK7" s="18">
        <v>1</v>
      </c>
      <c r="BL7" s="18">
        <v>1</v>
      </c>
      <c r="BM7" s="33">
        <v>1</v>
      </c>
      <c r="BN7" s="32">
        <v>2</v>
      </c>
      <c r="BO7" s="34">
        <v>1</v>
      </c>
      <c r="BP7" s="33">
        <v>1</v>
      </c>
      <c r="BQ7" s="18">
        <v>1</v>
      </c>
      <c r="BR7" s="18">
        <v>1</v>
      </c>
      <c r="BS7" s="18">
        <v>1</v>
      </c>
      <c r="BT7" s="33">
        <v>1</v>
      </c>
      <c r="BU7" s="32">
        <v>2</v>
      </c>
      <c r="BV7" s="34">
        <v>1</v>
      </c>
      <c r="BW7" s="33">
        <v>1</v>
      </c>
      <c r="BX7" s="18">
        <v>1</v>
      </c>
      <c r="BY7" s="18">
        <v>1</v>
      </c>
      <c r="BZ7" s="18">
        <v>1</v>
      </c>
      <c r="CA7" s="33">
        <v>2</v>
      </c>
      <c r="CB7" s="32">
        <v>3</v>
      </c>
      <c r="CC7" s="34">
        <v>1</v>
      </c>
      <c r="CD7" s="33">
        <v>1</v>
      </c>
      <c r="CE7" s="18">
        <v>1</v>
      </c>
      <c r="CF7" s="18">
        <v>1</v>
      </c>
      <c r="CG7" s="18">
        <v>1</v>
      </c>
      <c r="CH7" s="33">
        <v>2</v>
      </c>
      <c r="CI7" s="32">
        <v>3</v>
      </c>
      <c r="CJ7" s="35">
        <f t="shared" ref="CJ7:CP13" si="2">D7+K7+R7+Y7+AF7+AM7+AT7+BA7+BH7+BO7+BV7+CC7</f>
        <v>12</v>
      </c>
      <c r="CK7" s="32">
        <f t="shared" si="2"/>
        <v>11</v>
      </c>
      <c r="CL7" s="18">
        <f t="shared" si="2"/>
        <v>12</v>
      </c>
      <c r="CM7" s="18">
        <f t="shared" si="2"/>
        <v>12</v>
      </c>
      <c r="CN7" s="18">
        <f t="shared" si="2"/>
        <v>12</v>
      </c>
      <c r="CO7" s="18">
        <f t="shared" si="2"/>
        <v>17</v>
      </c>
      <c r="CP7" s="31">
        <f t="shared" si="2"/>
        <v>27</v>
      </c>
      <c r="CQ7" s="51" t="s">
        <v>20</v>
      </c>
    </row>
    <row r="8" spans="1:95" s="30" customFormat="1" x14ac:dyDescent="0.15">
      <c r="B8" s="55" t="s">
        <v>21</v>
      </c>
      <c r="C8" s="56"/>
      <c r="D8" s="42">
        <v>1</v>
      </c>
      <c r="E8" s="25">
        <v>1</v>
      </c>
      <c r="F8" s="29">
        <v>1</v>
      </c>
      <c r="G8" s="29">
        <v>1</v>
      </c>
      <c r="H8" s="29">
        <v>1</v>
      </c>
      <c r="I8" s="29">
        <v>1</v>
      </c>
      <c r="J8" s="28"/>
      <c r="K8" s="32"/>
      <c r="L8" s="33"/>
      <c r="M8" s="18"/>
      <c r="N8" s="18"/>
      <c r="O8" s="18"/>
      <c r="P8" s="33"/>
      <c r="Q8" s="32"/>
      <c r="R8" s="34"/>
      <c r="S8" s="33"/>
      <c r="T8" s="18"/>
      <c r="U8" s="33"/>
      <c r="V8" s="18"/>
      <c r="W8" s="33"/>
      <c r="X8" s="32">
        <v>1</v>
      </c>
      <c r="Y8" s="34"/>
      <c r="Z8" s="33"/>
      <c r="AA8" s="18">
        <v>1</v>
      </c>
      <c r="AB8" s="18"/>
      <c r="AC8" s="18"/>
      <c r="AD8" s="33"/>
      <c r="AE8" s="32"/>
      <c r="AF8" s="34"/>
      <c r="AG8" s="33"/>
      <c r="AH8" s="18"/>
      <c r="AI8" s="33">
        <v>1</v>
      </c>
      <c r="AJ8" s="32"/>
      <c r="AK8" s="33"/>
      <c r="AL8" s="32">
        <v>1</v>
      </c>
      <c r="AM8" s="34">
        <v>1</v>
      </c>
      <c r="AN8" s="33">
        <v>1</v>
      </c>
      <c r="AO8" s="18"/>
      <c r="AP8" s="18"/>
      <c r="AQ8" s="18">
        <v>1</v>
      </c>
      <c r="AR8" s="33"/>
      <c r="AS8" s="32">
        <v>1</v>
      </c>
      <c r="AT8" s="34"/>
      <c r="AU8" s="33"/>
      <c r="AV8" s="18"/>
      <c r="AW8" s="18"/>
      <c r="AX8" s="18"/>
      <c r="AY8" s="33">
        <v>1</v>
      </c>
      <c r="AZ8" s="32"/>
      <c r="BA8" s="34">
        <v>1</v>
      </c>
      <c r="BB8" s="33"/>
      <c r="BC8" s="18"/>
      <c r="BD8" s="18">
        <v>1</v>
      </c>
      <c r="BE8" s="18"/>
      <c r="BF8" s="33">
        <v>1</v>
      </c>
      <c r="BG8" s="32">
        <v>1</v>
      </c>
      <c r="BH8" s="34"/>
      <c r="BI8" s="33"/>
      <c r="BJ8" s="18">
        <v>1</v>
      </c>
      <c r="BK8" s="18"/>
      <c r="BL8" s="18"/>
      <c r="BM8" s="33"/>
      <c r="BN8" s="32"/>
      <c r="BO8" s="34"/>
      <c r="BP8" s="33"/>
      <c r="BQ8" s="18"/>
      <c r="BR8" s="18"/>
      <c r="BS8" s="18"/>
      <c r="BT8" s="33">
        <v>1</v>
      </c>
      <c r="BU8" s="32">
        <v>1</v>
      </c>
      <c r="BV8" s="34"/>
      <c r="BW8" s="33"/>
      <c r="BX8" s="18"/>
      <c r="BY8" s="18"/>
      <c r="BZ8" s="18"/>
      <c r="CA8" s="33"/>
      <c r="CB8" s="32"/>
      <c r="CC8" s="34"/>
      <c r="CD8" s="33"/>
      <c r="CE8" s="18"/>
      <c r="CF8" s="18"/>
      <c r="CG8" s="18"/>
      <c r="CH8" s="33">
        <v>1</v>
      </c>
      <c r="CI8" s="32"/>
      <c r="CJ8" s="35">
        <f t="shared" si="2"/>
        <v>3</v>
      </c>
      <c r="CK8" s="32">
        <f t="shared" si="2"/>
        <v>2</v>
      </c>
      <c r="CL8" s="18">
        <f t="shared" si="2"/>
        <v>3</v>
      </c>
      <c r="CM8" s="18">
        <f t="shared" si="2"/>
        <v>3</v>
      </c>
      <c r="CN8" s="18">
        <f t="shared" si="2"/>
        <v>2</v>
      </c>
      <c r="CO8" s="18">
        <f t="shared" si="2"/>
        <v>5</v>
      </c>
      <c r="CP8" s="31">
        <f t="shared" si="2"/>
        <v>5</v>
      </c>
      <c r="CQ8" s="52" t="s">
        <v>21</v>
      </c>
    </row>
    <row r="9" spans="1:95" s="30" customFormat="1" x14ac:dyDescent="0.15">
      <c r="B9" s="55" t="s">
        <v>22</v>
      </c>
      <c r="C9" s="56"/>
      <c r="D9" s="42"/>
      <c r="E9" s="25"/>
      <c r="F9" s="29"/>
      <c r="G9" s="29"/>
      <c r="H9" s="29"/>
      <c r="I9" s="29"/>
      <c r="J9" s="28"/>
      <c r="K9" s="32"/>
      <c r="L9" s="33"/>
      <c r="M9" s="18"/>
      <c r="N9" s="18"/>
      <c r="O9" s="18"/>
      <c r="P9" s="33"/>
      <c r="Q9" s="32"/>
      <c r="R9" s="34"/>
      <c r="S9" s="33"/>
      <c r="T9" s="18"/>
      <c r="U9" s="33"/>
      <c r="V9" s="18"/>
      <c r="W9" s="33"/>
      <c r="X9" s="32">
        <v>2</v>
      </c>
      <c r="Y9" s="34"/>
      <c r="Z9" s="33"/>
      <c r="AA9" s="18">
        <v>1</v>
      </c>
      <c r="AB9" s="18">
        <v>1</v>
      </c>
      <c r="AC9" s="18">
        <v>1</v>
      </c>
      <c r="AD9" s="33">
        <v>1</v>
      </c>
      <c r="AE9" s="32"/>
      <c r="AF9" s="34"/>
      <c r="AG9" s="33">
        <v>1</v>
      </c>
      <c r="AH9" s="18"/>
      <c r="AI9" s="33"/>
      <c r="AJ9" s="32"/>
      <c r="AK9" s="33"/>
      <c r="AL9" s="32">
        <v>2</v>
      </c>
      <c r="AM9" s="34"/>
      <c r="AN9" s="33"/>
      <c r="AO9" s="18"/>
      <c r="AP9" s="18"/>
      <c r="AQ9" s="18"/>
      <c r="AR9" s="33"/>
      <c r="AS9" s="32"/>
      <c r="AT9" s="34"/>
      <c r="AU9" s="33"/>
      <c r="AV9" s="18"/>
      <c r="AW9" s="18"/>
      <c r="AX9" s="18"/>
      <c r="AY9" s="33"/>
      <c r="AZ9" s="32"/>
      <c r="BA9" s="34"/>
      <c r="BB9" s="33"/>
      <c r="BC9" s="18">
        <v>1</v>
      </c>
      <c r="BD9" s="18">
        <v>1</v>
      </c>
      <c r="BE9" s="18"/>
      <c r="BF9" s="33">
        <v>1</v>
      </c>
      <c r="BG9" s="32"/>
      <c r="BH9" s="34"/>
      <c r="BI9" s="33"/>
      <c r="BJ9" s="18"/>
      <c r="BK9" s="18"/>
      <c r="BL9" s="18"/>
      <c r="BM9" s="33"/>
      <c r="BN9" s="32">
        <v>2</v>
      </c>
      <c r="BO9" s="34"/>
      <c r="BP9" s="33"/>
      <c r="BQ9" s="18"/>
      <c r="BR9" s="18"/>
      <c r="BS9" s="18"/>
      <c r="BT9" s="33">
        <v>1</v>
      </c>
      <c r="BU9" s="32"/>
      <c r="BV9" s="34">
        <v>1</v>
      </c>
      <c r="BW9" s="33"/>
      <c r="BX9" s="18"/>
      <c r="BY9" s="18"/>
      <c r="BZ9" s="18">
        <v>1</v>
      </c>
      <c r="CA9" s="33"/>
      <c r="CB9" s="32"/>
      <c r="CC9" s="34"/>
      <c r="CD9" s="33"/>
      <c r="CE9" s="18"/>
      <c r="CF9" s="18"/>
      <c r="CG9" s="18"/>
      <c r="CH9" s="33"/>
      <c r="CI9" s="32">
        <v>2</v>
      </c>
      <c r="CJ9" s="35">
        <f t="shared" si="2"/>
        <v>1</v>
      </c>
      <c r="CK9" s="32">
        <f t="shared" si="2"/>
        <v>1</v>
      </c>
      <c r="CL9" s="18">
        <f t="shared" si="2"/>
        <v>2</v>
      </c>
      <c r="CM9" s="18">
        <f t="shared" si="2"/>
        <v>2</v>
      </c>
      <c r="CN9" s="18">
        <f t="shared" si="2"/>
        <v>2</v>
      </c>
      <c r="CO9" s="18">
        <f t="shared" si="2"/>
        <v>3</v>
      </c>
      <c r="CP9" s="31">
        <f t="shared" si="2"/>
        <v>8</v>
      </c>
      <c r="CQ9" s="52" t="s">
        <v>22</v>
      </c>
    </row>
    <row r="10" spans="1:95" s="30" customFormat="1" x14ac:dyDescent="0.15">
      <c r="B10" s="55" t="s">
        <v>23</v>
      </c>
      <c r="C10" s="56"/>
      <c r="D10" s="42"/>
      <c r="E10" s="25"/>
      <c r="F10" s="29"/>
      <c r="G10" s="29"/>
      <c r="H10" s="29"/>
      <c r="I10" s="29"/>
      <c r="J10" s="28"/>
      <c r="K10" s="32">
        <v>1</v>
      </c>
      <c r="L10" s="33"/>
      <c r="M10" s="18"/>
      <c r="N10" s="18"/>
      <c r="O10" s="18"/>
      <c r="P10" s="33"/>
      <c r="Q10" s="32"/>
      <c r="R10" s="34"/>
      <c r="S10" s="33">
        <v>1</v>
      </c>
      <c r="T10" s="18">
        <v>1</v>
      </c>
      <c r="U10" s="33">
        <v>1</v>
      </c>
      <c r="V10" s="18">
        <v>1</v>
      </c>
      <c r="W10" s="33"/>
      <c r="X10" s="32">
        <v>1</v>
      </c>
      <c r="Y10" s="34"/>
      <c r="Z10" s="33"/>
      <c r="AA10" s="18"/>
      <c r="AB10" s="18"/>
      <c r="AC10" s="18"/>
      <c r="AD10" s="33">
        <v>1</v>
      </c>
      <c r="AE10" s="32"/>
      <c r="AF10" s="34"/>
      <c r="AG10" s="33"/>
      <c r="AH10" s="18"/>
      <c r="AI10" s="33"/>
      <c r="AJ10" s="32"/>
      <c r="AK10" s="33"/>
      <c r="AL10" s="32"/>
      <c r="AM10" s="34"/>
      <c r="AN10" s="33"/>
      <c r="AO10" s="18"/>
      <c r="AP10" s="18"/>
      <c r="AQ10" s="18"/>
      <c r="AR10" s="33"/>
      <c r="AS10" s="32">
        <v>1</v>
      </c>
      <c r="AT10" s="34">
        <v>1</v>
      </c>
      <c r="AU10" s="33"/>
      <c r="AV10" s="18">
        <v>1</v>
      </c>
      <c r="AW10" s="18">
        <v>1</v>
      </c>
      <c r="AX10" s="18"/>
      <c r="AY10" s="33"/>
      <c r="AZ10" s="32"/>
      <c r="BA10" s="34"/>
      <c r="BB10" s="33"/>
      <c r="BC10" s="18"/>
      <c r="BD10" s="18"/>
      <c r="BE10" s="18"/>
      <c r="BF10" s="33"/>
      <c r="BG10" s="32"/>
      <c r="BH10" s="34"/>
      <c r="BI10" s="33"/>
      <c r="BJ10" s="18"/>
      <c r="BK10" s="18"/>
      <c r="BL10" s="18"/>
      <c r="BM10" s="33">
        <v>1</v>
      </c>
      <c r="BN10" s="32"/>
      <c r="BO10" s="34"/>
      <c r="BP10" s="33"/>
      <c r="BQ10" s="18"/>
      <c r="BR10" s="18"/>
      <c r="BS10" s="18"/>
      <c r="BT10" s="33"/>
      <c r="BU10" s="32"/>
      <c r="BV10" s="34"/>
      <c r="BW10" s="33"/>
      <c r="BX10" s="18"/>
      <c r="BY10" s="18"/>
      <c r="BZ10" s="18"/>
      <c r="CA10" s="33">
        <v>1</v>
      </c>
      <c r="CB10" s="32">
        <v>1</v>
      </c>
      <c r="CC10" s="34"/>
      <c r="CD10" s="33"/>
      <c r="CE10" s="18"/>
      <c r="CF10" s="18"/>
      <c r="CG10" s="18"/>
      <c r="CH10" s="33"/>
      <c r="CI10" s="32"/>
      <c r="CJ10" s="35">
        <f t="shared" si="2"/>
        <v>2</v>
      </c>
      <c r="CK10" s="32">
        <f t="shared" si="2"/>
        <v>1</v>
      </c>
      <c r="CL10" s="18">
        <f t="shared" si="2"/>
        <v>2</v>
      </c>
      <c r="CM10" s="18">
        <f t="shared" si="2"/>
        <v>2</v>
      </c>
      <c r="CN10" s="18">
        <f t="shared" si="2"/>
        <v>1</v>
      </c>
      <c r="CO10" s="18">
        <f t="shared" si="2"/>
        <v>3</v>
      </c>
      <c r="CP10" s="31">
        <f t="shared" si="2"/>
        <v>3</v>
      </c>
      <c r="CQ10" s="52" t="s">
        <v>23</v>
      </c>
    </row>
    <row r="11" spans="1:95" s="30" customFormat="1" x14ac:dyDescent="0.15">
      <c r="B11" s="55" t="s">
        <v>24</v>
      </c>
      <c r="C11" s="56"/>
      <c r="D11" s="42">
        <v>1</v>
      </c>
      <c r="E11" s="25">
        <v>1</v>
      </c>
      <c r="F11" s="29">
        <v>1</v>
      </c>
      <c r="G11" s="29">
        <v>1</v>
      </c>
      <c r="H11" s="29">
        <v>1</v>
      </c>
      <c r="I11" s="29">
        <v>1</v>
      </c>
      <c r="J11" s="28"/>
      <c r="K11" s="32"/>
      <c r="L11" s="33"/>
      <c r="M11" s="18"/>
      <c r="N11" s="18"/>
      <c r="O11" s="18"/>
      <c r="P11" s="33"/>
      <c r="Q11" s="32"/>
      <c r="R11" s="34"/>
      <c r="S11" s="33"/>
      <c r="T11" s="18"/>
      <c r="U11" s="33"/>
      <c r="V11" s="18"/>
      <c r="W11" s="33"/>
      <c r="X11" s="32"/>
      <c r="Y11" s="34"/>
      <c r="Z11" s="33"/>
      <c r="AA11" s="18"/>
      <c r="AB11" s="18"/>
      <c r="AC11" s="18"/>
      <c r="AD11" s="33"/>
      <c r="AE11" s="32"/>
      <c r="AF11" s="34"/>
      <c r="AG11" s="33"/>
      <c r="AH11" s="18"/>
      <c r="AI11" s="33"/>
      <c r="AJ11" s="32"/>
      <c r="AK11" s="33"/>
      <c r="AL11" s="32"/>
      <c r="AM11" s="34"/>
      <c r="AN11" s="33"/>
      <c r="AO11" s="18"/>
      <c r="AP11" s="18">
        <v>1</v>
      </c>
      <c r="AQ11" s="18"/>
      <c r="AR11" s="33"/>
      <c r="AS11" s="32">
        <v>1</v>
      </c>
      <c r="AT11" s="34">
        <v>1</v>
      </c>
      <c r="AU11" s="33"/>
      <c r="AV11" s="18"/>
      <c r="AW11" s="18"/>
      <c r="AX11" s="18"/>
      <c r="AY11" s="33"/>
      <c r="AZ11" s="32"/>
      <c r="BA11" s="34"/>
      <c r="BB11" s="33"/>
      <c r="BC11" s="18"/>
      <c r="BD11" s="18"/>
      <c r="BE11" s="18"/>
      <c r="BF11" s="33">
        <v>1</v>
      </c>
      <c r="BG11" s="32"/>
      <c r="BH11" s="34"/>
      <c r="BI11" s="33"/>
      <c r="BJ11" s="18"/>
      <c r="BK11" s="18"/>
      <c r="BL11" s="18"/>
      <c r="BM11" s="33"/>
      <c r="BN11" s="32"/>
      <c r="BO11" s="34"/>
      <c r="BP11" s="33"/>
      <c r="BQ11" s="18"/>
      <c r="BR11" s="18"/>
      <c r="BS11" s="18"/>
      <c r="BT11" s="33"/>
      <c r="BU11" s="32"/>
      <c r="BV11" s="34"/>
      <c r="BW11" s="33"/>
      <c r="BX11" s="18"/>
      <c r="BY11" s="18"/>
      <c r="BZ11" s="18"/>
      <c r="CA11" s="33"/>
      <c r="CB11" s="32"/>
      <c r="CC11" s="34"/>
      <c r="CD11" s="33"/>
      <c r="CE11" s="18"/>
      <c r="CF11" s="18"/>
      <c r="CG11" s="18"/>
      <c r="CH11" s="33"/>
      <c r="CI11" s="32"/>
      <c r="CJ11" s="35">
        <f t="shared" si="2"/>
        <v>2</v>
      </c>
      <c r="CK11" s="32">
        <f t="shared" si="2"/>
        <v>1</v>
      </c>
      <c r="CL11" s="18">
        <f t="shared" si="2"/>
        <v>1</v>
      </c>
      <c r="CM11" s="18">
        <f t="shared" si="2"/>
        <v>2</v>
      </c>
      <c r="CN11" s="18">
        <f t="shared" si="2"/>
        <v>1</v>
      </c>
      <c r="CO11" s="18">
        <f t="shared" si="2"/>
        <v>2</v>
      </c>
      <c r="CP11" s="31">
        <f t="shared" si="2"/>
        <v>1</v>
      </c>
      <c r="CQ11" s="52" t="s">
        <v>24</v>
      </c>
    </row>
    <row r="12" spans="1:95" s="30" customFormat="1" x14ac:dyDescent="0.15">
      <c r="B12" s="55" t="s">
        <v>25</v>
      </c>
      <c r="C12" s="56"/>
      <c r="D12" s="42"/>
      <c r="E12" s="25"/>
      <c r="F12" s="29"/>
      <c r="G12" s="29"/>
      <c r="H12" s="29"/>
      <c r="I12" s="29"/>
      <c r="J12" s="28"/>
      <c r="K12" s="32"/>
      <c r="L12" s="33"/>
      <c r="M12" s="18"/>
      <c r="N12" s="18"/>
      <c r="O12" s="18"/>
      <c r="P12" s="33"/>
      <c r="Q12" s="32"/>
      <c r="R12" s="34">
        <v>1</v>
      </c>
      <c r="S12" s="33">
        <v>1</v>
      </c>
      <c r="T12" s="18">
        <v>1</v>
      </c>
      <c r="U12" s="33">
        <v>1</v>
      </c>
      <c r="V12" s="18">
        <v>1</v>
      </c>
      <c r="W12" s="33"/>
      <c r="X12" s="32"/>
      <c r="Y12" s="34"/>
      <c r="Z12" s="33"/>
      <c r="AA12" s="18"/>
      <c r="AB12" s="18"/>
      <c r="AC12" s="18"/>
      <c r="AD12" s="33">
        <v>1</v>
      </c>
      <c r="AE12" s="32">
        <v>2</v>
      </c>
      <c r="AF12" s="34"/>
      <c r="AG12" s="33"/>
      <c r="AH12" s="18"/>
      <c r="AI12" s="33"/>
      <c r="AJ12" s="32"/>
      <c r="AK12" s="33"/>
      <c r="AL12" s="32"/>
      <c r="AM12" s="34"/>
      <c r="AN12" s="33"/>
      <c r="AO12" s="18"/>
      <c r="AP12" s="18"/>
      <c r="AQ12" s="18"/>
      <c r="AR12" s="33"/>
      <c r="AS12" s="32"/>
      <c r="AT12" s="34"/>
      <c r="AU12" s="33"/>
      <c r="AV12" s="18"/>
      <c r="AW12" s="18"/>
      <c r="AX12" s="18"/>
      <c r="AY12" s="33"/>
      <c r="AZ12" s="32"/>
      <c r="BA12" s="34"/>
      <c r="BB12" s="33"/>
      <c r="BC12" s="18"/>
      <c r="BD12" s="18"/>
      <c r="BE12" s="18"/>
      <c r="BF12" s="33"/>
      <c r="BG12" s="32"/>
      <c r="BH12" s="34"/>
      <c r="BI12" s="33"/>
      <c r="BJ12" s="18"/>
      <c r="BK12" s="18"/>
      <c r="BL12" s="18"/>
      <c r="BM12" s="33"/>
      <c r="BN12" s="32"/>
      <c r="BO12" s="34"/>
      <c r="BP12" s="33"/>
      <c r="BQ12" s="18"/>
      <c r="BR12" s="18"/>
      <c r="BS12" s="18"/>
      <c r="BT12" s="33"/>
      <c r="BU12" s="32"/>
      <c r="BV12" s="34"/>
      <c r="BW12" s="33"/>
      <c r="BX12" s="18"/>
      <c r="BY12" s="18"/>
      <c r="BZ12" s="18"/>
      <c r="CA12" s="33"/>
      <c r="CB12" s="32"/>
      <c r="CC12" s="34"/>
      <c r="CD12" s="33"/>
      <c r="CE12" s="18"/>
      <c r="CF12" s="18"/>
      <c r="CG12" s="18"/>
      <c r="CH12" s="33"/>
      <c r="CI12" s="32"/>
      <c r="CJ12" s="35">
        <f t="shared" si="2"/>
        <v>1</v>
      </c>
      <c r="CK12" s="32">
        <f t="shared" si="2"/>
        <v>1</v>
      </c>
      <c r="CL12" s="18">
        <f t="shared" si="2"/>
        <v>1</v>
      </c>
      <c r="CM12" s="18">
        <f t="shared" si="2"/>
        <v>1</v>
      </c>
      <c r="CN12" s="18">
        <f t="shared" si="2"/>
        <v>1</v>
      </c>
      <c r="CO12" s="18">
        <f t="shared" si="2"/>
        <v>1</v>
      </c>
      <c r="CP12" s="31">
        <f t="shared" si="2"/>
        <v>2</v>
      </c>
      <c r="CQ12" s="52" t="s">
        <v>25</v>
      </c>
    </row>
    <row r="13" spans="1:95" s="30" customFormat="1" ht="14.25" thickBot="1" x14ac:dyDescent="0.2">
      <c r="B13" s="57" t="s">
        <v>26</v>
      </c>
      <c r="C13" s="58"/>
      <c r="D13" s="43"/>
      <c r="E13" s="44"/>
      <c r="F13" s="45"/>
      <c r="G13" s="45"/>
      <c r="H13" s="45"/>
      <c r="I13" s="45"/>
      <c r="J13" s="46"/>
      <c r="K13" s="39"/>
      <c r="L13" s="40"/>
      <c r="M13" s="37"/>
      <c r="N13" s="37"/>
      <c r="O13" s="37"/>
      <c r="P13" s="40"/>
      <c r="Q13" s="39"/>
      <c r="R13" s="36"/>
      <c r="S13" s="40"/>
      <c r="T13" s="37"/>
      <c r="U13" s="40"/>
      <c r="V13" s="37"/>
      <c r="W13" s="40"/>
      <c r="X13" s="39"/>
      <c r="Y13" s="36">
        <v>1</v>
      </c>
      <c r="Z13" s="40">
        <v>1</v>
      </c>
      <c r="AA13" s="37">
        <v>1</v>
      </c>
      <c r="AB13" s="37"/>
      <c r="AC13" s="37"/>
      <c r="AD13" s="40"/>
      <c r="AE13" s="39"/>
      <c r="AF13" s="36"/>
      <c r="AG13" s="40"/>
      <c r="AH13" s="37"/>
      <c r="AI13" s="40">
        <v>1</v>
      </c>
      <c r="AJ13" s="39"/>
      <c r="AK13" s="40"/>
      <c r="AL13" s="39"/>
      <c r="AM13" s="36"/>
      <c r="AN13" s="40"/>
      <c r="AO13" s="37"/>
      <c r="AP13" s="37"/>
      <c r="AQ13" s="37"/>
      <c r="AR13" s="40"/>
      <c r="AS13" s="39"/>
      <c r="AT13" s="36"/>
      <c r="AU13" s="40"/>
      <c r="AV13" s="37"/>
      <c r="AW13" s="37"/>
      <c r="AX13" s="37">
        <v>1</v>
      </c>
      <c r="AY13" s="40"/>
      <c r="AZ13" s="39">
        <v>1</v>
      </c>
      <c r="BA13" s="36"/>
      <c r="BB13" s="40"/>
      <c r="BC13" s="37"/>
      <c r="BD13" s="37"/>
      <c r="BE13" s="37"/>
      <c r="BF13" s="40"/>
      <c r="BG13" s="39"/>
      <c r="BH13" s="36"/>
      <c r="BI13" s="40"/>
      <c r="BJ13" s="37"/>
      <c r="BK13" s="37"/>
      <c r="BL13" s="37"/>
      <c r="BM13" s="40">
        <v>1</v>
      </c>
      <c r="BN13" s="39"/>
      <c r="BO13" s="36"/>
      <c r="BP13" s="40"/>
      <c r="BQ13" s="37"/>
      <c r="BR13" s="37"/>
      <c r="BS13" s="37"/>
      <c r="BT13" s="40"/>
      <c r="BU13" s="39"/>
      <c r="BV13" s="36"/>
      <c r="BW13" s="40">
        <v>1</v>
      </c>
      <c r="BX13" s="37"/>
      <c r="BY13" s="37"/>
      <c r="BZ13" s="37"/>
      <c r="CA13" s="40"/>
      <c r="CB13" s="39"/>
      <c r="CC13" s="36"/>
      <c r="CD13" s="40"/>
      <c r="CE13" s="37"/>
      <c r="CF13" s="37"/>
      <c r="CG13" s="37"/>
      <c r="CH13" s="40"/>
      <c r="CI13" s="39"/>
      <c r="CJ13" s="41">
        <f t="shared" si="2"/>
        <v>1</v>
      </c>
      <c r="CK13" s="39">
        <f t="shared" si="2"/>
        <v>2</v>
      </c>
      <c r="CL13" s="37">
        <f t="shared" si="2"/>
        <v>1</v>
      </c>
      <c r="CM13" s="37">
        <f t="shared" si="2"/>
        <v>1</v>
      </c>
      <c r="CN13" s="37">
        <f t="shared" si="2"/>
        <v>1</v>
      </c>
      <c r="CO13" s="37">
        <f t="shared" si="2"/>
        <v>1</v>
      </c>
      <c r="CP13" s="38">
        <f t="shared" si="2"/>
        <v>1</v>
      </c>
      <c r="CQ13" s="50" t="s">
        <v>26</v>
      </c>
    </row>
    <row r="15" spans="1:95" ht="14.25" thickBot="1" x14ac:dyDescent="0.2">
      <c r="B15" s="1" t="s">
        <v>42</v>
      </c>
    </row>
    <row r="16" spans="1:95" ht="14.25" thickBot="1" x14ac:dyDescent="0.2">
      <c r="B16" s="53" t="s">
        <v>39</v>
      </c>
      <c r="C16" s="54" t="s">
        <v>38</v>
      </c>
    </row>
    <row r="17" spans="2:3" x14ac:dyDescent="0.15">
      <c r="B17" s="76" t="s">
        <v>43</v>
      </c>
      <c r="C17" s="77">
        <v>0</v>
      </c>
    </row>
    <row r="18" spans="2:3" x14ac:dyDescent="0.15">
      <c r="B18" s="74" t="s">
        <v>32</v>
      </c>
      <c r="C18" s="75">
        <v>90</v>
      </c>
    </row>
    <row r="19" spans="2:3" x14ac:dyDescent="0.15">
      <c r="B19" s="10" t="s">
        <v>33</v>
      </c>
      <c r="C19" s="7">
        <v>24</v>
      </c>
    </row>
    <row r="20" spans="2:3" x14ac:dyDescent="0.15">
      <c r="B20" s="10" t="s">
        <v>25</v>
      </c>
      <c r="C20" s="7">
        <v>50</v>
      </c>
    </row>
    <row r="21" spans="2:3" x14ac:dyDescent="0.15">
      <c r="B21" s="10" t="s">
        <v>22</v>
      </c>
      <c r="C21" s="7">
        <v>539</v>
      </c>
    </row>
    <row r="22" spans="2:3" x14ac:dyDescent="0.15">
      <c r="B22" s="10" t="s">
        <v>23</v>
      </c>
      <c r="C22" s="7">
        <v>259</v>
      </c>
    </row>
    <row r="23" spans="2:3" x14ac:dyDescent="0.15">
      <c r="B23" s="10" t="s">
        <v>20</v>
      </c>
      <c r="C23" s="7">
        <v>1355</v>
      </c>
    </row>
    <row r="24" spans="2:3" x14ac:dyDescent="0.15">
      <c r="B24" s="10" t="s">
        <v>21</v>
      </c>
      <c r="C24" s="7">
        <v>657</v>
      </c>
    </row>
    <row r="25" spans="2:3" x14ac:dyDescent="0.15">
      <c r="B25" s="10" t="s">
        <v>34</v>
      </c>
      <c r="C25" s="7">
        <v>35</v>
      </c>
    </row>
    <row r="26" spans="2:3" x14ac:dyDescent="0.15">
      <c r="B26" s="10" t="s">
        <v>35</v>
      </c>
      <c r="C26" s="7">
        <v>0</v>
      </c>
    </row>
    <row r="27" spans="2:3" x14ac:dyDescent="0.15">
      <c r="B27" s="10" t="s">
        <v>36</v>
      </c>
      <c r="C27" s="7">
        <v>7</v>
      </c>
    </row>
    <row r="28" spans="2:3" x14ac:dyDescent="0.15">
      <c r="B28" s="10" t="s">
        <v>24</v>
      </c>
      <c r="C28" s="7">
        <v>135</v>
      </c>
    </row>
    <row r="29" spans="2:3" ht="14.25" thickBot="1" x14ac:dyDescent="0.2">
      <c r="B29" s="5" t="s">
        <v>37</v>
      </c>
      <c r="C29" s="6">
        <v>2</v>
      </c>
    </row>
    <row r="30" spans="2:3" ht="14.25" thickBot="1" x14ac:dyDescent="0.2">
      <c r="B30" s="53" t="s">
        <v>19</v>
      </c>
      <c r="C30" s="11">
        <f>SUM(C18:C29)</f>
        <v>3153</v>
      </c>
    </row>
  </sheetData>
  <mergeCells count="28">
    <mergeCell ref="B8:C8"/>
    <mergeCell ref="CP4:CP5"/>
    <mergeCell ref="D4:J4"/>
    <mergeCell ref="K4:Q4"/>
    <mergeCell ref="R4:X4"/>
    <mergeCell ref="Y4:AE4"/>
    <mergeCell ref="AF4:AL4"/>
    <mergeCell ref="AM4:AS4"/>
    <mergeCell ref="CJ4:CJ5"/>
    <mergeCell ref="CK4:CK5"/>
    <mergeCell ref="CL4:CL5"/>
    <mergeCell ref="CM4:CM5"/>
    <mergeCell ref="CN4:CN5"/>
    <mergeCell ref="CO4:CO5"/>
    <mergeCell ref="AT4:AZ4"/>
    <mergeCell ref="BA4:BG4"/>
    <mergeCell ref="BV4:CB4"/>
    <mergeCell ref="CC4:CI4"/>
    <mergeCell ref="B5:C5"/>
    <mergeCell ref="B6:C6"/>
    <mergeCell ref="B7:C7"/>
    <mergeCell ref="BH4:BN4"/>
    <mergeCell ref="BO4:BU4"/>
    <mergeCell ref="B9:C9"/>
    <mergeCell ref="B10:C10"/>
    <mergeCell ref="B11:C11"/>
    <mergeCell ref="B12:C12"/>
    <mergeCell ref="B13:C13"/>
  </mergeCells>
  <phoneticPr fontId="2"/>
  <pageMargins left="0" right="0" top="0.98425196850393704" bottom="0" header="0.31496062992125984" footer="0.31496062992125984"/>
  <pageSetup paperSize="8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講習会実績</vt:lpstr>
      <vt:lpstr>講習会実績!Print_Area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GYOMU01</dc:creator>
  <cp:lastModifiedBy>mitsui</cp:lastModifiedBy>
  <cp:lastPrinted>2022-11-01T03:19:42Z</cp:lastPrinted>
  <dcterms:created xsi:type="dcterms:W3CDTF">2017-07-11T02:20:43Z</dcterms:created>
  <dcterms:modified xsi:type="dcterms:W3CDTF">2022-11-01T04:04:03Z</dcterms:modified>
</cp:coreProperties>
</file>